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495"/>
  </bookViews>
  <sheets>
    <sheet name="일반수행기관(담당자별)" sheetId="11" r:id="rId1"/>
  </sheets>
  <calcPr calcId="145621"/>
</workbook>
</file>

<file path=xl/calcChain.xml><?xml version="1.0" encoding="utf-8"?>
<calcChain xmlns="http://schemas.openxmlformats.org/spreadsheetml/2006/main">
  <c r="B56" i="11" l="1"/>
  <c r="D52" i="11"/>
</calcChain>
</file>

<file path=xl/sharedStrings.xml><?xml version="1.0" encoding="utf-8"?>
<sst xmlns="http://schemas.openxmlformats.org/spreadsheetml/2006/main" count="202" uniqueCount="200">
  <si>
    <t>포항시장애인종합복지관</t>
    <phoneticPr fontId="1" type="noConversion"/>
  </si>
  <si>
    <t>대동보호작업장</t>
  </si>
  <si>
    <t>성요셉직업재활센터</t>
  </si>
  <si>
    <t>영가재활원</t>
  </si>
  <si>
    <t>인교보호작업장</t>
  </si>
  <si>
    <t>참사랑보호작업장</t>
  </si>
  <si>
    <t>천등산보호작업장</t>
  </si>
  <si>
    <t>청옥보호작업장</t>
  </si>
  <si>
    <t>카리타스보호작업장</t>
  </si>
  <si>
    <t>자유보호작업장</t>
  </si>
  <si>
    <t>한우리보호작업장</t>
  </si>
  <si>
    <t>경상남도장애인재활협회</t>
  </si>
  <si>
    <t>두배일터</t>
  </si>
  <si>
    <t>미래직업재활원</t>
  </si>
  <si>
    <t>선린</t>
  </si>
  <si>
    <t>애빈</t>
  </si>
  <si>
    <t>부산광역시장애인종합복지관</t>
    <phoneticPr fontId="1" type="noConversion"/>
  </si>
  <si>
    <t>로뎀직업재활센터</t>
  </si>
  <si>
    <t>부산광역시장애인재활협회</t>
  </si>
  <si>
    <t>부산뇌병변복지관</t>
  </si>
  <si>
    <t>부산여성장애인연대</t>
  </si>
  <si>
    <t>영광직업재활원</t>
  </si>
  <si>
    <t>울산광역시장애인종합복지관</t>
  </si>
  <si>
    <t>명주원 보호작업장</t>
  </si>
  <si>
    <t>충남지체장애인협회</t>
  </si>
  <si>
    <t>충청남도남부장애인복지관</t>
  </si>
  <si>
    <t>세하앤</t>
  </si>
  <si>
    <t>제천장애인종합복지관</t>
  </si>
  <si>
    <t>충북재활원보호작업장</t>
  </si>
  <si>
    <t>혜원장애인종합복지관</t>
  </si>
  <si>
    <t>대전장애인보호작업장</t>
  </si>
  <si>
    <t>한터</t>
  </si>
  <si>
    <t>바오로일터</t>
  </si>
  <si>
    <t>소화아람일터</t>
  </si>
  <si>
    <t>엠마우스 보호작업장</t>
  </si>
  <si>
    <t>엠마우스복지관</t>
  </si>
  <si>
    <t>명도복지관</t>
  </si>
  <si>
    <t>명도자립센터</t>
  </si>
  <si>
    <t>송정인더스트리</t>
  </si>
  <si>
    <t>남원시장애인종합복지관</t>
  </si>
  <si>
    <t>동그라미플러스</t>
  </si>
  <si>
    <t>해피드림</t>
  </si>
  <si>
    <t>늘해랑보호작업장</t>
  </si>
  <si>
    <t>밀알일터</t>
  </si>
  <si>
    <t>호반보호작업센터</t>
  </si>
  <si>
    <t>희망의일터</t>
  </si>
  <si>
    <t>노틀담복지관</t>
  </si>
  <si>
    <t>비전엔보호작업장</t>
  </si>
  <si>
    <t>열린일터</t>
  </si>
  <si>
    <t>굿프랜드</t>
  </si>
  <si>
    <t>예진원</t>
  </si>
  <si>
    <t>해내기보호작업장</t>
  </si>
  <si>
    <t>일배움터</t>
  </si>
  <si>
    <t>경기도장애인재활협회</t>
  </si>
  <si>
    <t>번동보호작업장</t>
  </si>
  <si>
    <t>열림일터</t>
  </si>
  <si>
    <t>정립장애인보호작업장</t>
  </si>
  <si>
    <t>시립서대문농아인복지관</t>
  </si>
  <si>
    <t>동안제일복지센터</t>
  </si>
  <si>
    <t>마라보호작업장</t>
  </si>
  <si>
    <t>누야하우스</t>
  </si>
  <si>
    <t>성분도보호작업장</t>
  </si>
  <si>
    <t>향림보호작업장</t>
  </si>
  <si>
    <t>군포시장애인보호작업장</t>
  </si>
  <si>
    <t>성남시장애인종합복지관</t>
  </si>
  <si>
    <t>안양시장애인보호작업장</t>
  </si>
  <si>
    <t>한마음일터</t>
  </si>
  <si>
    <t>하남장애인 직업재활센터</t>
  </si>
  <si>
    <t>행복한일터</t>
  </si>
  <si>
    <t>서울시립지적장애인복지관</t>
  </si>
  <si>
    <t>성동직업훈련시설</t>
  </si>
  <si>
    <t>한국농아인협회 중앙회</t>
  </si>
  <si>
    <t>구로구립장애인보호작업장</t>
  </si>
  <si>
    <t>EM실천</t>
  </si>
  <si>
    <t>보라매보호작업장</t>
  </si>
  <si>
    <t>가브리엘작업장</t>
  </si>
  <si>
    <t>삼성떡프린스</t>
  </si>
  <si>
    <t>서울남부보호작업장</t>
  </si>
  <si>
    <t>사랑손보호작업장</t>
  </si>
  <si>
    <t>아름다운</t>
  </si>
  <si>
    <t>성모자애복지관</t>
  </si>
  <si>
    <t>청음회관</t>
  </si>
  <si>
    <t>충현보호작업장</t>
  </si>
  <si>
    <t>충현복지관</t>
  </si>
  <si>
    <t>하상장애인복지관</t>
  </si>
  <si>
    <t>실로암장애인근로사업장</t>
  </si>
  <si>
    <t>한국장애인복지관협회</t>
  </si>
  <si>
    <t>장애우권익문제연구소</t>
  </si>
  <si>
    <t>한국뇌병변장애인인권협회</t>
  </si>
  <si>
    <t>전라북도장애인복지관</t>
  </si>
  <si>
    <t>광양시장애인종합복지관</t>
  </si>
  <si>
    <t>구미시장애인종합복지관</t>
  </si>
  <si>
    <t>서울시립남부장애인종합복지관</t>
  </si>
  <si>
    <t>서울특별시립노원시각장애인복지관</t>
  </si>
  <si>
    <t>경상남도장애인종합복지관</t>
    <phoneticPr fontId="1" type="noConversion"/>
  </si>
  <si>
    <t>서울시립북부장애인종합복지관</t>
    <phoneticPr fontId="1" type="noConversion"/>
  </si>
  <si>
    <t>시립서울장애인종합복지관</t>
    <phoneticPr fontId="1" type="noConversion"/>
  </si>
  <si>
    <t>(사)느티나무 경상남도 장애인부모회</t>
  </si>
  <si>
    <t>(사)울산광역시시각장애인복지연합회</t>
  </si>
  <si>
    <t>(사)인천광역시장애인단체총연합회</t>
  </si>
  <si>
    <t>(사)한국농아인협회 제주특별자치도협회</t>
  </si>
  <si>
    <t>(사)한국농아인협회대구광역시협회</t>
  </si>
  <si>
    <t>(사)한국지체장애인협회</t>
  </si>
  <si>
    <t>대구광역시장애인재활협회</t>
  </si>
  <si>
    <t>대전장애인단체총연합회</t>
  </si>
  <si>
    <t>사) 한국장애인단체총연합회</t>
  </si>
  <si>
    <t>사)한국장애인고용안정협회</t>
  </si>
  <si>
    <t>사)한국장애인부모회</t>
  </si>
  <si>
    <t>사)한국장애인정보화협회</t>
  </si>
  <si>
    <t>사)한국지적발달장애인복지협회</t>
  </si>
  <si>
    <t>사단법인 경기도시각장애인연합회</t>
  </si>
  <si>
    <t>전라북도장애인재활협회</t>
  </si>
  <si>
    <t>한국농아인협회 경상북도협회</t>
  </si>
  <si>
    <t>한국지적발달장애인복지협회 경북협회</t>
  </si>
  <si>
    <t>광주광역시장애인보호작업장</t>
  </si>
  <si>
    <t>금옥보호작업장</t>
  </si>
  <si>
    <t>번동코이노니아장애인보호작업시설</t>
  </si>
  <si>
    <t>부산장애인직업재활시설</t>
  </si>
  <si>
    <t>부천혜림직업재활시설</t>
  </si>
  <si>
    <t>성보보호작업장</t>
  </si>
  <si>
    <t>원광보호작업장</t>
  </si>
  <si>
    <t>해맑음보호작업시설</t>
  </si>
  <si>
    <t>행복플러스보호작업장</t>
  </si>
  <si>
    <t>ZAN(충북장애인종합복지관 보호작업장)</t>
  </si>
  <si>
    <t>경남안마수련원</t>
  </si>
  <si>
    <t>경북안마수련원</t>
  </si>
  <si>
    <t>광주안마수련원</t>
  </si>
  <si>
    <t>대구안마수련원</t>
  </si>
  <si>
    <t>대전안마수련원</t>
  </si>
  <si>
    <t>부산안마수련원</t>
  </si>
  <si>
    <t>사)한국장애인연맹부산DPI</t>
  </si>
  <si>
    <t>안마수련원본원</t>
  </si>
  <si>
    <t>울산안마수련원</t>
  </si>
  <si>
    <t>인천안마수련원</t>
  </si>
  <si>
    <t>제주안마수련원</t>
  </si>
  <si>
    <t>(사)대한안마사협회 충남지부 부설 수련원</t>
    <phoneticPr fontId="1" type="noConversion"/>
  </si>
  <si>
    <t>유명한</t>
    <phoneticPr fontId="1" type="noConversion"/>
  </si>
  <si>
    <t>김재형</t>
    <phoneticPr fontId="1" type="noConversion"/>
  </si>
  <si>
    <t>최현숙</t>
    <phoneticPr fontId="1" type="noConversion"/>
  </si>
  <si>
    <t>최민규</t>
    <phoneticPr fontId="1" type="noConversion"/>
  </si>
  <si>
    <t>김연수</t>
    <phoneticPr fontId="1" type="noConversion"/>
  </si>
  <si>
    <t>직업재활센터</t>
    <phoneticPr fontId="1" type="noConversion"/>
  </si>
  <si>
    <t>직업평가센터</t>
    <phoneticPr fontId="1" type="noConversion"/>
  </si>
  <si>
    <t>장애인단체</t>
    <phoneticPr fontId="1" type="noConversion"/>
  </si>
  <si>
    <t>직업재활시설</t>
    <phoneticPr fontId="1" type="noConversion"/>
  </si>
  <si>
    <t>행복한우리복지관</t>
    <phoneticPr fontId="1" type="noConversion"/>
  </si>
  <si>
    <t>광산구장애인복지관</t>
    <phoneticPr fontId="1" type="noConversion"/>
  </si>
  <si>
    <t>사)한국자폐인사랑협회</t>
    <phoneticPr fontId="1" type="noConversion"/>
  </si>
  <si>
    <t>더불어숲 직업재활센터</t>
    <phoneticPr fontId="1" type="noConversion"/>
  </si>
  <si>
    <t>메아리보람의터</t>
    <phoneticPr fontId="1" type="noConversion"/>
  </si>
  <si>
    <t>안양시수리장애인보호작업장</t>
    <phoneticPr fontId="1" type="noConversion"/>
  </si>
  <si>
    <t>제천시장애인보호작업장</t>
    <phoneticPr fontId="1" type="noConversion"/>
  </si>
  <si>
    <t>안성아</t>
    <phoneticPr fontId="1" type="noConversion"/>
  </si>
  <si>
    <t>정애진</t>
    <phoneticPr fontId="1" type="noConversion"/>
  </si>
  <si>
    <t>조보라</t>
    <phoneticPr fontId="1" type="noConversion"/>
  </si>
  <si>
    <t>유민지</t>
    <phoneticPr fontId="1" type="noConversion"/>
  </si>
  <si>
    <t>이용미</t>
    <phoneticPr fontId="1" type="noConversion"/>
  </si>
  <si>
    <t>강북장애인종합복지관</t>
    <phoneticPr fontId="1" type="noConversion"/>
  </si>
  <si>
    <t>기쁜우리복지관</t>
    <phoneticPr fontId="1" type="noConversion"/>
  </si>
  <si>
    <t>제주특별자치도장애인종합복지관</t>
    <phoneticPr fontId="1" type="noConversion"/>
  </si>
  <si>
    <t>부천시장애인종합복지관(직재)</t>
    <phoneticPr fontId="1" type="noConversion"/>
  </si>
  <si>
    <t>부천시장애인종합복지관(평가)</t>
    <phoneticPr fontId="1" type="noConversion"/>
  </si>
  <si>
    <t>서부장애인종합복지관</t>
    <phoneticPr fontId="1" type="noConversion"/>
  </si>
  <si>
    <t>정립회관</t>
    <phoneticPr fontId="1" type="noConversion"/>
  </si>
  <si>
    <t>대린직업훈련</t>
    <phoneticPr fontId="1" type="noConversion"/>
  </si>
  <si>
    <t>사랑의복지관</t>
    <phoneticPr fontId="1" type="noConversion"/>
  </si>
  <si>
    <t>경기안마수련원</t>
    <phoneticPr fontId="1" type="noConversion"/>
  </si>
  <si>
    <t>안양시관악장애인종합복지관</t>
    <phoneticPr fontId="1" type="noConversion"/>
  </si>
  <si>
    <t>직업능력개발훈련기관</t>
    <phoneticPr fontId="1" type="noConversion"/>
  </si>
  <si>
    <t>실로암시각장애인복지관(직재)</t>
    <phoneticPr fontId="1" type="noConversion"/>
  </si>
  <si>
    <t>실로암시각장애인복지관(평가)</t>
    <phoneticPr fontId="1" type="noConversion"/>
  </si>
  <si>
    <t>광주지부</t>
    <phoneticPr fontId="1" type="noConversion"/>
  </si>
  <si>
    <t>대구지부</t>
    <phoneticPr fontId="1" type="noConversion"/>
  </si>
  <si>
    <t>전국장애인부모연대 대전지부</t>
    <phoneticPr fontId="1" type="noConversion"/>
  </si>
  <si>
    <t>한국척수장애인협회</t>
    <phoneticPr fontId="1" type="noConversion"/>
  </si>
  <si>
    <t>한국신장장애인협회</t>
    <phoneticPr fontId="1" type="noConversion"/>
  </si>
  <si>
    <t>인천광역시중구장애인종합복지관</t>
    <phoneticPr fontId="1" type="noConversion"/>
  </si>
  <si>
    <t>커리어플러스센터</t>
    <phoneticPr fontId="1" type="noConversion"/>
  </si>
  <si>
    <t>직무지원인 지원사업</t>
    <phoneticPr fontId="1" type="noConversion"/>
  </si>
  <si>
    <t>강원도장애인종합복지관</t>
    <phoneticPr fontId="1" type="noConversion"/>
  </si>
  <si>
    <t>김미현</t>
    <phoneticPr fontId="1" type="noConversion"/>
  </si>
  <si>
    <t>현장중심 직업재활</t>
    <phoneticPr fontId="1" type="noConversion"/>
  </si>
  <si>
    <t>대구장애인종합복지관(직재)</t>
    <phoneticPr fontId="1" type="noConversion"/>
  </si>
  <si>
    <t>대구장애인종합복지관(평가)</t>
    <phoneticPr fontId="1" type="noConversion"/>
  </si>
  <si>
    <t>합계</t>
    <phoneticPr fontId="1" type="noConversion"/>
  </si>
  <si>
    <t>유관기관 역량강화사업</t>
    <phoneticPr fontId="1" type="noConversion"/>
  </si>
  <si>
    <t>네트워크 지원사업</t>
    <phoneticPr fontId="1" type="noConversion"/>
  </si>
  <si>
    <t>경상북도장애인 부모회</t>
    <phoneticPr fontId="1" type="noConversion"/>
  </si>
  <si>
    <t>전국장애인부모연대 경상남도지부</t>
    <phoneticPr fontId="1" type="noConversion"/>
  </si>
  <si>
    <t>전국장애인부모연대 전남지부</t>
    <phoneticPr fontId="1" type="noConversion"/>
  </si>
  <si>
    <t>직업재활프로그램</t>
    <phoneticPr fontId="1" type="noConversion"/>
  </si>
  <si>
    <t>사업평가팀</t>
    <phoneticPr fontId="1" type="noConversion"/>
  </si>
  <si>
    <t>김소영</t>
    <phoneticPr fontId="1" type="noConversion"/>
  </si>
  <si>
    <t>아산시장애인복지관</t>
    <phoneticPr fontId="1" type="noConversion"/>
  </si>
  <si>
    <t>희망일굼터</t>
    <phoneticPr fontId="1" type="noConversion"/>
  </si>
  <si>
    <t>진해장애인복지관</t>
    <phoneticPr fontId="1" type="noConversion"/>
  </si>
  <si>
    <t>직업재활팀</t>
    <phoneticPr fontId="1" type="noConversion"/>
  </si>
  <si>
    <t>직업재활팀</t>
    <phoneticPr fontId="1" type="noConversion"/>
  </si>
  <si>
    <t>담당자별 수행기관 배정내역</t>
    <phoneticPr fontId="1" type="noConversion"/>
  </si>
  <si>
    <t>2018. 3. 8. 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</si>
</sst>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9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7" borderId="5" applyNumberFormat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2" xfId="2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22" fillId="0" borderId="0" xfId="0" applyFont="1" applyFill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1" fillId="35" borderId="12" xfId="2" applyFont="1" applyFill="1" applyBorder="1" applyAlignment="1">
      <alignment horizontal="center" vertical="center" wrapText="1"/>
    </xf>
    <xf numFmtId="0" fontId="21" fillId="36" borderId="12" xfId="2" applyFont="1" applyFill="1" applyBorder="1" applyAlignment="1">
      <alignment horizontal="center" vertical="center" wrapText="1"/>
    </xf>
    <xf numFmtId="0" fontId="21" fillId="2" borderId="12" xfId="2" applyFont="1" applyFill="1" applyBorder="1" applyAlignment="1">
      <alignment horizontal="center" vertical="center" wrapText="1"/>
    </xf>
    <xf numFmtId="0" fontId="22" fillId="0" borderId="12" xfId="2" applyFont="1" applyFill="1" applyBorder="1" applyAlignment="1">
      <alignment horizontal="center" vertical="center" wrapText="1"/>
    </xf>
    <xf numFmtId="0" fontId="21" fillId="37" borderId="12" xfId="2" applyFont="1" applyFill="1" applyBorder="1" applyAlignment="1">
      <alignment horizontal="center" vertical="center" wrapText="1"/>
    </xf>
    <xf numFmtId="0" fontId="21" fillId="37" borderId="13" xfId="2" applyFont="1" applyFill="1" applyBorder="1" applyAlignment="1">
      <alignment horizontal="center" vertical="center" wrapText="1"/>
    </xf>
    <xf numFmtId="0" fontId="21" fillId="36" borderId="14" xfId="2" applyFont="1" applyFill="1" applyBorder="1" applyAlignment="1">
      <alignment horizontal="center" vertical="center" wrapText="1"/>
    </xf>
    <xf numFmtId="0" fontId="21" fillId="36" borderId="13" xfId="2" applyFont="1" applyFill="1" applyBorder="1" applyAlignment="1">
      <alignment horizontal="center" vertical="center" wrapText="1"/>
    </xf>
    <xf numFmtId="0" fontId="21" fillId="2" borderId="13" xfId="2" applyFont="1" applyFill="1" applyBorder="1" applyAlignment="1">
      <alignment horizontal="center" vertical="center" wrapText="1"/>
    </xf>
    <xf numFmtId="0" fontId="21" fillId="2" borderId="14" xfId="2" applyFont="1" applyFill="1" applyBorder="1" applyAlignment="1">
      <alignment horizontal="center" vertical="center" wrapText="1"/>
    </xf>
    <xf numFmtId="0" fontId="21" fillId="35" borderId="14" xfId="2" applyFont="1" applyFill="1" applyBorder="1" applyAlignment="1">
      <alignment horizontal="center" vertical="center" wrapText="1"/>
    </xf>
    <xf numFmtId="0" fontId="21" fillId="35" borderId="13" xfId="2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21" fillId="37" borderId="14" xfId="2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1" fillId="0" borderId="13" xfId="2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1" fillId="39" borderId="13" xfId="2" applyFont="1" applyFill="1" applyBorder="1" applyAlignment="1">
      <alignment horizontal="center" vertical="center" wrapText="1"/>
    </xf>
    <xf numFmtId="0" fontId="21" fillId="39" borderId="12" xfId="2" applyFont="1" applyFill="1" applyBorder="1" applyAlignment="1">
      <alignment horizontal="center" vertical="center" wrapText="1"/>
    </xf>
    <xf numFmtId="0" fontId="22" fillId="39" borderId="12" xfId="2" applyFont="1" applyFill="1" applyBorder="1" applyAlignment="1">
      <alignment horizontal="center" vertical="center" wrapText="1"/>
    </xf>
    <xf numFmtId="0" fontId="22" fillId="39" borderId="14" xfId="2" applyFont="1" applyFill="1" applyBorder="1" applyAlignment="1">
      <alignment horizontal="center" vertical="center" wrapText="1"/>
    </xf>
    <xf numFmtId="0" fontId="21" fillId="39" borderId="14" xfId="2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3" fillId="34" borderId="11" xfId="0" applyFont="1" applyFill="1" applyBorder="1" applyAlignment="1">
      <alignment horizontal="center" vertical="center"/>
    </xf>
    <xf numFmtId="0" fontId="21" fillId="35" borderId="11" xfId="2" applyFont="1" applyFill="1" applyBorder="1" applyAlignment="1">
      <alignment horizontal="center" vertical="center" wrapText="1"/>
    </xf>
    <xf numFmtId="0" fontId="21" fillId="36" borderId="11" xfId="2" applyFont="1" applyFill="1" applyBorder="1" applyAlignment="1">
      <alignment horizontal="center" vertical="center" wrapText="1"/>
    </xf>
    <xf numFmtId="0" fontId="21" fillId="39" borderId="11" xfId="2" applyFont="1" applyFill="1" applyBorder="1" applyAlignment="1">
      <alignment horizontal="center" vertical="center" wrapText="1"/>
    </xf>
    <xf numFmtId="0" fontId="21" fillId="37" borderId="11" xfId="2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/>
    </xf>
    <xf numFmtId="0" fontId="22" fillId="36" borderId="12" xfId="2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22" fillId="35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1" fillId="40" borderId="11" xfId="2" applyFont="1" applyFill="1" applyBorder="1" applyAlignment="1">
      <alignment horizontal="center" vertical="center" wrapText="1"/>
    </xf>
    <xf numFmtId="0" fontId="22" fillId="40" borderId="30" xfId="0" applyFont="1" applyFill="1" applyBorder="1" applyAlignment="1">
      <alignment horizontal="center" vertical="center"/>
    </xf>
    <xf numFmtId="0" fontId="22" fillId="41" borderId="27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horizontal="center" vertical="center"/>
    </xf>
    <xf numFmtId="0" fontId="22" fillId="42" borderId="13" xfId="0" applyFont="1" applyFill="1" applyBorder="1" applyAlignment="1">
      <alignment horizontal="center" vertical="center"/>
    </xf>
    <xf numFmtId="0" fontId="22" fillId="4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21" fillId="35" borderId="10" xfId="2" applyFont="1" applyFill="1" applyBorder="1" applyAlignment="1">
      <alignment horizontal="center" vertical="center" wrapText="1"/>
    </xf>
    <xf numFmtId="0" fontId="21" fillId="2" borderId="10" xfId="2" applyFont="1" applyFill="1" applyBorder="1" applyAlignment="1">
      <alignment horizontal="center" vertical="center" wrapText="1"/>
    </xf>
    <xf numFmtId="0" fontId="21" fillId="36" borderId="10" xfId="2" applyFont="1" applyFill="1" applyBorder="1" applyAlignment="1">
      <alignment horizontal="center" vertical="center" wrapText="1"/>
    </xf>
    <xf numFmtId="0" fontId="21" fillId="39" borderId="10" xfId="2" applyFont="1" applyFill="1" applyBorder="1" applyAlignment="1">
      <alignment horizontal="center" vertical="center" wrapText="1"/>
    </xf>
    <xf numFmtId="0" fontId="21" fillId="37" borderId="10" xfId="2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/>
    </xf>
    <xf numFmtId="0" fontId="13" fillId="38" borderId="31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38" borderId="21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39" borderId="13" xfId="2" applyFont="1" applyFill="1" applyBorder="1" applyAlignment="1">
      <alignment horizontal="center" vertical="center" wrapText="1"/>
    </xf>
    <xf numFmtId="0" fontId="21" fillId="0" borderId="14" xfId="2" applyFont="1" applyFill="1" applyBorder="1" applyAlignment="1">
      <alignment horizontal="center" vertical="center" wrapText="1"/>
    </xf>
    <xf numFmtId="0" fontId="13" fillId="38" borderId="24" xfId="0" applyFont="1" applyFill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0" fontId="13" fillId="38" borderId="22" xfId="0" applyFont="1" applyFill="1" applyBorder="1" applyAlignment="1">
      <alignment horizontal="center" vertical="center"/>
    </xf>
    <xf numFmtId="0" fontId="13" fillId="38" borderId="20" xfId="0" applyFont="1" applyFill="1" applyBorder="1" applyAlignment="1">
      <alignment horizontal="center" vertical="center"/>
    </xf>
    <xf numFmtId="0" fontId="13" fillId="38" borderId="21" xfId="0" applyFont="1" applyFill="1" applyBorder="1" applyAlignment="1">
      <alignment horizontal="center" vertical="center"/>
    </xf>
    <xf numFmtId="0" fontId="24" fillId="0" borderId="29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</cellXfs>
  <cellStyles count="44">
    <cellStyle name="20% - 강조색1 2" xfId="3"/>
    <cellStyle name="20% - 강조색2 2" xfId="4"/>
    <cellStyle name="20% - 강조색3 2" xfId="5"/>
    <cellStyle name="20% - 강조색4 2" xfId="6"/>
    <cellStyle name="20% - 강조색5 2" xfId="7"/>
    <cellStyle name="20% - 강조색6 2" xfId="8"/>
    <cellStyle name="40% - 강조색1 2" xfId="9"/>
    <cellStyle name="40% - 강조색2 2" xfId="10"/>
    <cellStyle name="40% - 강조색3 2" xfId="11"/>
    <cellStyle name="40% - 강조색4 2" xfId="12"/>
    <cellStyle name="40% - 강조색5 2" xfId="13"/>
    <cellStyle name="40% - 강조색6 2" xfId="14"/>
    <cellStyle name="60% - 강조색1 2" xfId="15"/>
    <cellStyle name="60% - 강조색2 2" xfId="16"/>
    <cellStyle name="60% - 강조색3 2" xfId="17"/>
    <cellStyle name="60% - 강조색4 2" xfId="18"/>
    <cellStyle name="60% - 강조색5 2" xfId="19"/>
    <cellStyle name="60% - 강조색6 2" xfId="20"/>
    <cellStyle name="강조색1 2" xfId="21"/>
    <cellStyle name="강조색2 2" xfId="22"/>
    <cellStyle name="강조색3 2" xfId="23"/>
    <cellStyle name="강조색4 2" xfId="24"/>
    <cellStyle name="강조색5 2" xfId="25"/>
    <cellStyle name="강조색6 2" xfId="26"/>
    <cellStyle name="경고문 2" xfId="27"/>
    <cellStyle name="계산 2" xfId="28"/>
    <cellStyle name="나쁨 2" xfId="29"/>
    <cellStyle name="메모 2" xfId="30"/>
    <cellStyle name="보통 2" xfId="31"/>
    <cellStyle name="설명 텍스트 2" xfId="32"/>
    <cellStyle name="셀 확인 2" xfId="33"/>
    <cellStyle name="쉼표 [0] 2" xfId="1"/>
    <cellStyle name="연결된 셀 2" xfId="34"/>
    <cellStyle name="요약 2" xfId="35"/>
    <cellStyle name="입력 2" xfId="36"/>
    <cellStyle name="제목 1 2" xfId="38"/>
    <cellStyle name="제목 2 2" xfId="39"/>
    <cellStyle name="제목 3 2" xfId="40"/>
    <cellStyle name="제목 4 2" xfId="41"/>
    <cellStyle name="제목 5" xfId="37"/>
    <cellStyle name="좋음 2" xfId="42"/>
    <cellStyle name="출력 2" xfId="43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56"/>
  <sheetViews>
    <sheetView tabSelected="1" workbookViewId="0">
      <selection sqref="A1:F1"/>
    </sheetView>
  </sheetViews>
  <sheetFormatPr defaultRowHeight="16.5" x14ac:dyDescent="0.3"/>
  <cols>
    <col min="1" max="1" width="31.5" style="1" customWidth="1"/>
    <col min="2" max="2" width="31.5" style="24" customWidth="1"/>
    <col min="3" max="3" width="30" style="1" customWidth="1"/>
    <col min="4" max="4" width="31.125" style="1" customWidth="1"/>
    <col min="5" max="5" width="30.75" style="1" customWidth="1"/>
    <col min="6" max="6" width="26.375" style="1" customWidth="1"/>
    <col min="7" max="8" width="9" style="1"/>
  </cols>
  <sheetData>
    <row r="1" spans="1:8" s="23" customFormat="1" ht="40.5" customHeight="1" x14ac:dyDescent="0.3">
      <c r="A1" s="95" t="s">
        <v>198</v>
      </c>
      <c r="B1" s="95"/>
      <c r="C1" s="95"/>
      <c r="D1" s="95"/>
      <c r="E1" s="95"/>
      <c r="F1" s="95"/>
      <c r="G1" s="24"/>
      <c r="H1" s="24"/>
    </row>
    <row r="2" spans="1:8" ht="21.75" customHeight="1" thickBot="1" x14ac:dyDescent="0.35">
      <c r="A2" s="94" t="s">
        <v>199</v>
      </c>
      <c r="B2" s="94"/>
      <c r="C2" s="94"/>
      <c r="D2" s="94"/>
      <c r="E2" s="94"/>
      <c r="F2" s="94"/>
    </row>
    <row r="3" spans="1:8" s="21" customFormat="1" ht="24" customHeight="1" x14ac:dyDescent="0.3">
      <c r="A3" s="91" t="s">
        <v>196</v>
      </c>
      <c r="B3" s="92"/>
      <c r="C3" s="92"/>
      <c r="D3" s="92"/>
      <c r="E3" s="92"/>
      <c r="F3" s="93"/>
      <c r="G3" s="22"/>
      <c r="H3" s="22"/>
    </row>
    <row r="4" spans="1:8" s="21" customFormat="1" ht="24" customHeight="1" x14ac:dyDescent="0.3">
      <c r="A4" s="20" t="s">
        <v>180</v>
      </c>
      <c r="B4" s="43" t="s">
        <v>136</v>
      </c>
      <c r="C4" s="25" t="s">
        <v>153</v>
      </c>
      <c r="D4" s="25" t="s">
        <v>154</v>
      </c>
      <c r="E4" s="25" t="s">
        <v>155</v>
      </c>
      <c r="F4" s="19" t="s">
        <v>156</v>
      </c>
      <c r="G4" s="22"/>
      <c r="H4" s="22"/>
    </row>
    <row r="5" spans="1:8" s="4" customFormat="1" ht="24" customHeight="1" x14ac:dyDescent="0.3">
      <c r="A5" s="18" t="s">
        <v>92</v>
      </c>
      <c r="B5" s="44" t="s">
        <v>69</v>
      </c>
      <c r="C5" s="7" t="s">
        <v>179</v>
      </c>
      <c r="D5" s="7" t="s">
        <v>83</v>
      </c>
      <c r="E5" s="7" t="s">
        <v>157</v>
      </c>
      <c r="F5" s="31" t="s">
        <v>160</v>
      </c>
      <c r="G5" s="2"/>
      <c r="H5" s="2"/>
    </row>
    <row r="6" spans="1:8" s="4" customFormat="1" ht="24" customHeight="1" x14ac:dyDescent="0.3">
      <c r="A6" s="18" t="s">
        <v>95</v>
      </c>
      <c r="B6" s="44" t="s">
        <v>64</v>
      </c>
      <c r="C6" s="6" t="s">
        <v>162</v>
      </c>
      <c r="D6" s="7" t="s">
        <v>84</v>
      </c>
      <c r="E6" s="7" t="s">
        <v>80</v>
      </c>
      <c r="F6" s="31" t="s">
        <v>167</v>
      </c>
      <c r="G6" s="2"/>
      <c r="H6" s="2"/>
    </row>
    <row r="7" spans="1:8" s="4" customFormat="1" ht="24" customHeight="1" x14ac:dyDescent="0.3">
      <c r="A7" s="18" t="s">
        <v>93</v>
      </c>
      <c r="B7" s="45" t="s">
        <v>105</v>
      </c>
      <c r="C7" s="8" t="s">
        <v>106</v>
      </c>
      <c r="D7" s="7" t="s">
        <v>169</v>
      </c>
      <c r="E7" s="7" t="s">
        <v>81</v>
      </c>
      <c r="F7" s="17" t="s">
        <v>158</v>
      </c>
      <c r="G7" s="2"/>
      <c r="H7" s="2"/>
    </row>
    <row r="8" spans="1:8" s="4" customFormat="1" ht="24" customHeight="1" x14ac:dyDescent="0.3">
      <c r="A8" s="14" t="s">
        <v>107</v>
      </c>
      <c r="B8" s="45" t="s">
        <v>110</v>
      </c>
      <c r="C8" s="50" t="s">
        <v>175</v>
      </c>
      <c r="D8" s="9" t="s">
        <v>170</v>
      </c>
      <c r="E8" s="8" t="s">
        <v>102</v>
      </c>
      <c r="F8" s="85" t="s">
        <v>161</v>
      </c>
      <c r="G8" s="2"/>
      <c r="H8" s="2"/>
    </row>
    <row r="9" spans="1:8" s="4" customFormat="1" ht="24" customHeight="1" x14ac:dyDescent="0.3">
      <c r="A9" s="14" t="s">
        <v>108</v>
      </c>
      <c r="B9" s="45" t="s">
        <v>71</v>
      </c>
      <c r="C9" s="38" t="s">
        <v>120</v>
      </c>
      <c r="D9" s="8" t="s">
        <v>88</v>
      </c>
      <c r="E9" s="8" t="s">
        <v>109</v>
      </c>
      <c r="F9" s="13" t="s">
        <v>53</v>
      </c>
      <c r="G9" s="2"/>
      <c r="H9" s="2"/>
    </row>
    <row r="10" spans="1:8" s="4" customFormat="1" ht="24" customHeight="1" x14ac:dyDescent="0.3">
      <c r="A10" s="86" t="s">
        <v>60</v>
      </c>
      <c r="B10" s="46" t="s">
        <v>63</v>
      </c>
      <c r="C10" s="38" t="s">
        <v>121</v>
      </c>
      <c r="D10" s="8" t="s">
        <v>86</v>
      </c>
      <c r="E10" s="8" t="s">
        <v>87</v>
      </c>
      <c r="F10" s="40" t="s">
        <v>65</v>
      </c>
      <c r="G10" s="2"/>
      <c r="H10" s="2"/>
    </row>
    <row r="11" spans="1:8" s="4" customFormat="1" ht="24" customHeight="1" x14ac:dyDescent="0.3">
      <c r="A11" s="86" t="s">
        <v>74</v>
      </c>
      <c r="B11" s="46" t="s">
        <v>61</v>
      </c>
      <c r="C11" s="38" t="s">
        <v>75</v>
      </c>
      <c r="D11" s="8" t="s">
        <v>147</v>
      </c>
      <c r="E11" s="37" t="s">
        <v>70</v>
      </c>
      <c r="F11" s="40" t="s">
        <v>150</v>
      </c>
      <c r="G11" s="2"/>
      <c r="H11" s="2"/>
    </row>
    <row r="12" spans="1:8" s="4" customFormat="1" ht="24" customHeight="1" x14ac:dyDescent="0.3">
      <c r="A12" s="86" t="s">
        <v>78</v>
      </c>
      <c r="B12" s="46" t="s">
        <v>67</v>
      </c>
      <c r="C12" s="37" t="s">
        <v>42</v>
      </c>
      <c r="D12" s="8" t="s">
        <v>174</v>
      </c>
      <c r="E12" s="38" t="s">
        <v>58</v>
      </c>
      <c r="F12" s="40" t="s">
        <v>118</v>
      </c>
      <c r="G12" s="2"/>
      <c r="H12" s="2"/>
    </row>
    <row r="13" spans="1:8" s="4" customFormat="1" ht="24" customHeight="1" x14ac:dyDescent="0.3">
      <c r="A13" s="86" t="s">
        <v>76</v>
      </c>
      <c r="B13" s="46" t="s">
        <v>66</v>
      </c>
      <c r="C13" s="37" t="s">
        <v>43</v>
      </c>
      <c r="D13" s="37" t="s">
        <v>55</v>
      </c>
      <c r="E13" s="38" t="s">
        <v>59</v>
      </c>
      <c r="F13" s="39" t="s">
        <v>72</v>
      </c>
      <c r="G13" s="2"/>
      <c r="H13" s="2"/>
    </row>
    <row r="14" spans="1:8" s="4" customFormat="1" ht="24" customHeight="1" x14ac:dyDescent="0.3">
      <c r="A14" s="86" t="s">
        <v>77</v>
      </c>
      <c r="B14" s="46" t="s">
        <v>62</v>
      </c>
      <c r="C14" s="37" t="s">
        <v>44</v>
      </c>
      <c r="D14" s="37" t="s">
        <v>56</v>
      </c>
      <c r="E14" s="37" t="s">
        <v>54</v>
      </c>
      <c r="F14" s="40" t="s">
        <v>122</v>
      </c>
      <c r="G14" s="2"/>
      <c r="H14" s="2"/>
    </row>
    <row r="15" spans="1:8" s="4" customFormat="1" ht="24" customHeight="1" x14ac:dyDescent="0.3">
      <c r="A15" s="86" t="s">
        <v>73</v>
      </c>
      <c r="B15" s="46" t="s">
        <v>148</v>
      </c>
      <c r="C15" s="37" t="s">
        <v>45</v>
      </c>
      <c r="D15" s="37" t="s">
        <v>82</v>
      </c>
      <c r="E15" s="37" t="s">
        <v>116</v>
      </c>
      <c r="F15" s="40" t="s">
        <v>68</v>
      </c>
      <c r="G15" s="2"/>
      <c r="H15" s="2"/>
    </row>
    <row r="16" spans="1:8" s="4" customFormat="1" ht="24" customHeight="1" x14ac:dyDescent="0.3">
      <c r="A16" s="12" t="s">
        <v>131</v>
      </c>
      <c r="B16" s="3"/>
      <c r="C16" s="11" t="s">
        <v>57</v>
      </c>
      <c r="D16" s="38" t="s">
        <v>79</v>
      </c>
      <c r="E16" s="11" t="s">
        <v>164</v>
      </c>
      <c r="F16" s="26" t="s">
        <v>166</v>
      </c>
      <c r="G16" s="2"/>
      <c r="H16" s="2"/>
    </row>
    <row r="17" spans="1:8" s="4" customFormat="1" ht="24" customHeight="1" x14ac:dyDescent="0.3">
      <c r="A17" s="32"/>
      <c r="B17" s="35"/>
      <c r="C17" s="51" t="s">
        <v>165</v>
      </c>
      <c r="D17" s="11" t="s">
        <v>85</v>
      </c>
      <c r="E17" s="11" t="s">
        <v>163</v>
      </c>
      <c r="F17" s="87"/>
      <c r="G17" s="2"/>
      <c r="H17" s="2"/>
    </row>
    <row r="18" spans="1:8" s="4" customFormat="1" ht="24" customHeight="1" x14ac:dyDescent="0.3">
      <c r="A18" s="32"/>
      <c r="B18" s="48"/>
      <c r="C18" s="63" t="s">
        <v>187</v>
      </c>
      <c r="D18" s="3"/>
      <c r="E18" s="10"/>
      <c r="F18" s="27"/>
      <c r="G18" s="2"/>
      <c r="H18" s="2"/>
    </row>
    <row r="19" spans="1:8" s="4" customFormat="1" ht="24" customHeight="1" x14ac:dyDescent="0.3">
      <c r="A19" s="32"/>
      <c r="B19" s="48"/>
      <c r="C19" s="63" t="s">
        <v>188</v>
      </c>
      <c r="D19" s="3"/>
      <c r="E19" s="3"/>
      <c r="F19" s="87"/>
      <c r="G19" s="2"/>
      <c r="H19" s="2"/>
    </row>
    <row r="20" spans="1:8" s="4" customFormat="1" ht="24" customHeight="1" x14ac:dyDescent="0.3">
      <c r="A20" s="32"/>
      <c r="B20" s="48"/>
      <c r="C20" s="63" t="s">
        <v>176</v>
      </c>
      <c r="D20" s="3"/>
      <c r="E20" s="10"/>
      <c r="F20" s="27"/>
      <c r="G20" s="2"/>
      <c r="H20" s="2"/>
    </row>
    <row r="21" spans="1:8" s="4" customFormat="1" ht="24" customHeight="1" x14ac:dyDescent="0.3">
      <c r="A21" s="32"/>
      <c r="B21" s="48"/>
      <c r="C21" s="63" t="s">
        <v>177</v>
      </c>
      <c r="D21" s="3"/>
      <c r="E21" s="10"/>
      <c r="F21" s="27"/>
      <c r="G21" s="2"/>
      <c r="H21" s="2"/>
    </row>
    <row r="22" spans="1:8" s="4" customFormat="1" ht="24" customHeight="1" thickBot="1" x14ac:dyDescent="0.35">
      <c r="A22" s="28">
        <v>12</v>
      </c>
      <c r="B22" s="49">
        <v>11</v>
      </c>
      <c r="C22" s="33">
        <v>17</v>
      </c>
      <c r="D22" s="33">
        <v>13</v>
      </c>
      <c r="E22" s="33">
        <v>13</v>
      </c>
      <c r="F22" s="29">
        <v>12</v>
      </c>
      <c r="G22" s="2"/>
      <c r="H22" s="2"/>
    </row>
    <row r="23" spans="1:8" s="4" customFormat="1" ht="24" customHeight="1" x14ac:dyDescent="0.3">
      <c r="A23" s="83" t="s">
        <v>197</v>
      </c>
      <c r="B23" s="88" t="s">
        <v>171</v>
      </c>
      <c r="C23" s="89"/>
      <c r="D23" s="88" t="s">
        <v>172</v>
      </c>
      <c r="E23" s="90"/>
      <c r="F23" s="79" t="s">
        <v>191</v>
      </c>
      <c r="G23" s="2"/>
      <c r="H23" s="2"/>
    </row>
    <row r="24" spans="1:8" s="4" customFormat="1" ht="24" customHeight="1" x14ac:dyDescent="0.3">
      <c r="A24" s="52" t="s">
        <v>152</v>
      </c>
      <c r="B24" s="20" t="s">
        <v>137</v>
      </c>
      <c r="C24" s="19" t="s">
        <v>138</v>
      </c>
      <c r="D24" s="20" t="s">
        <v>139</v>
      </c>
      <c r="E24" s="72" t="s">
        <v>140</v>
      </c>
      <c r="F24" s="80" t="s">
        <v>192</v>
      </c>
      <c r="G24" s="2"/>
      <c r="H24" s="2"/>
    </row>
    <row r="25" spans="1:8" s="4" customFormat="1" ht="24" customHeight="1" x14ac:dyDescent="0.3">
      <c r="A25" s="53" t="s">
        <v>96</v>
      </c>
      <c r="B25" s="18" t="s">
        <v>27</v>
      </c>
      <c r="C25" s="17" t="s">
        <v>90</v>
      </c>
      <c r="D25" s="18" t="s">
        <v>94</v>
      </c>
      <c r="E25" s="73" t="s">
        <v>91</v>
      </c>
      <c r="F25" s="81" t="s">
        <v>193</v>
      </c>
      <c r="G25" s="2"/>
      <c r="H25" s="2"/>
    </row>
    <row r="26" spans="1:8" s="4" customFormat="1" ht="24" customHeight="1" x14ac:dyDescent="0.3">
      <c r="A26" s="44" t="s">
        <v>46</v>
      </c>
      <c r="B26" s="18" t="s">
        <v>25</v>
      </c>
      <c r="C26" s="17" t="s">
        <v>39</v>
      </c>
      <c r="D26" s="18" t="s">
        <v>16</v>
      </c>
      <c r="E26" s="73" t="s">
        <v>182</v>
      </c>
      <c r="F26" s="81" t="s">
        <v>194</v>
      </c>
      <c r="G26" s="2"/>
      <c r="H26" s="2"/>
    </row>
    <row r="27" spans="1:8" s="4" customFormat="1" ht="24" customHeight="1" x14ac:dyDescent="0.3">
      <c r="A27" s="44" t="s">
        <v>159</v>
      </c>
      <c r="B27" s="18" t="s">
        <v>29</v>
      </c>
      <c r="C27" s="17" t="s">
        <v>36</v>
      </c>
      <c r="D27" s="18" t="s">
        <v>22</v>
      </c>
      <c r="E27" s="74" t="s">
        <v>183</v>
      </c>
      <c r="F27" s="81" t="s">
        <v>195</v>
      </c>
      <c r="G27" s="2"/>
      <c r="H27" s="2"/>
    </row>
    <row r="28" spans="1:8" s="4" customFormat="1" ht="24" customHeight="1" x14ac:dyDescent="0.3">
      <c r="A28" s="45" t="s">
        <v>99</v>
      </c>
      <c r="B28" s="18" t="s">
        <v>145</v>
      </c>
      <c r="C28" s="17" t="s">
        <v>35</v>
      </c>
      <c r="D28" s="15" t="s">
        <v>16</v>
      </c>
      <c r="E28" s="74" t="s">
        <v>0</v>
      </c>
      <c r="F28" s="81"/>
      <c r="G28" s="2"/>
      <c r="H28" s="2"/>
    </row>
    <row r="29" spans="1:8" s="4" customFormat="1" ht="24" customHeight="1" x14ac:dyDescent="0.3">
      <c r="A29" s="45" t="s">
        <v>100</v>
      </c>
      <c r="B29" s="14" t="s">
        <v>104</v>
      </c>
      <c r="C29" s="17" t="s">
        <v>89</v>
      </c>
      <c r="D29" s="14" t="s">
        <v>97</v>
      </c>
      <c r="E29" s="75" t="s">
        <v>101</v>
      </c>
      <c r="F29" s="81"/>
      <c r="G29" s="2"/>
      <c r="H29" s="2"/>
    </row>
    <row r="30" spans="1:8" s="4" customFormat="1" ht="24" customHeight="1" x14ac:dyDescent="0.3">
      <c r="A30" s="46" t="s">
        <v>49</v>
      </c>
      <c r="B30" s="14" t="s">
        <v>24</v>
      </c>
      <c r="C30" s="16" t="s">
        <v>146</v>
      </c>
      <c r="D30" s="14" t="s">
        <v>98</v>
      </c>
      <c r="E30" s="75" t="s">
        <v>103</v>
      </c>
      <c r="F30" s="81"/>
      <c r="G30" s="2"/>
      <c r="H30" s="2"/>
    </row>
    <row r="31" spans="1:8" s="4" customFormat="1" ht="24" customHeight="1" x14ac:dyDescent="0.3">
      <c r="A31" s="46" t="s">
        <v>47</v>
      </c>
      <c r="B31" s="14" t="s">
        <v>173</v>
      </c>
      <c r="C31" s="13" t="s">
        <v>111</v>
      </c>
      <c r="D31" s="14" t="s">
        <v>11</v>
      </c>
      <c r="E31" s="75" t="s">
        <v>112</v>
      </c>
      <c r="F31" s="81"/>
      <c r="G31" s="2"/>
      <c r="H31" s="2"/>
    </row>
    <row r="32" spans="1:8" s="4" customFormat="1" ht="24" customHeight="1" x14ac:dyDescent="0.3">
      <c r="A32" s="46" t="s">
        <v>48</v>
      </c>
      <c r="B32" s="36" t="s">
        <v>30</v>
      </c>
      <c r="C32" s="40" t="s">
        <v>114</v>
      </c>
      <c r="D32" s="14" t="s">
        <v>18</v>
      </c>
      <c r="E32" s="75" t="s">
        <v>113</v>
      </c>
      <c r="F32" s="81"/>
      <c r="G32" s="2"/>
      <c r="H32" s="2"/>
    </row>
    <row r="33" spans="1:8" s="4" customFormat="1" ht="24" customHeight="1" x14ac:dyDescent="0.3">
      <c r="A33" s="46" t="s">
        <v>50</v>
      </c>
      <c r="B33" s="36" t="s">
        <v>23</v>
      </c>
      <c r="C33" s="40" t="s">
        <v>115</v>
      </c>
      <c r="D33" s="14" t="s">
        <v>20</v>
      </c>
      <c r="E33" s="76" t="s">
        <v>1</v>
      </c>
      <c r="F33" s="81"/>
      <c r="G33" s="2"/>
      <c r="H33" s="2"/>
    </row>
    <row r="34" spans="1:8" s="4" customFormat="1" ht="24" customHeight="1" x14ac:dyDescent="0.3">
      <c r="A34" s="46" t="s">
        <v>52</v>
      </c>
      <c r="B34" s="36" t="s">
        <v>26</v>
      </c>
      <c r="C34" s="40" t="s">
        <v>40</v>
      </c>
      <c r="D34" s="36" t="s">
        <v>12</v>
      </c>
      <c r="E34" s="76" t="s">
        <v>119</v>
      </c>
      <c r="F34" s="81"/>
      <c r="G34" s="2"/>
      <c r="H34" s="2"/>
    </row>
    <row r="35" spans="1:8" s="4" customFormat="1" ht="24" customHeight="1" x14ac:dyDescent="0.3">
      <c r="A35" s="46" t="s">
        <v>51</v>
      </c>
      <c r="B35" s="36" t="s">
        <v>28</v>
      </c>
      <c r="C35" s="40" t="s">
        <v>37</v>
      </c>
      <c r="D35" s="36" t="s">
        <v>17</v>
      </c>
      <c r="E35" s="76" t="s">
        <v>2</v>
      </c>
      <c r="F35" s="81"/>
      <c r="G35" s="2"/>
      <c r="H35" s="2"/>
    </row>
    <row r="36" spans="1:8" s="4" customFormat="1" ht="24" customHeight="1" x14ac:dyDescent="0.3">
      <c r="A36" s="47" t="s">
        <v>133</v>
      </c>
      <c r="B36" s="36" t="s">
        <v>31</v>
      </c>
      <c r="C36" s="40" t="s">
        <v>32</v>
      </c>
      <c r="D36" s="36" t="s">
        <v>13</v>
      </c>
      <c r="E36" s="76" t="s">
        <v>3</v>
      </c>
      <c r="F36" s="81"/>
      <c r="G36" s="2"/>
      <c r="H36" s="2"/>
    </row>
    <row r="37" spans="1:8" s="4" customFormat="1" ht="24" customHeight="1" x14ac:dyDescent="0.3">
      <c r="A37" s="47" t="s">
        <v>134</v>
      </c>
      <c r="B37" s="36" t="s">
        <v>123</v>
      </c>
      <c r="C37" s="40" t="s">
        <v>33</v>
      </c>
      <c r="D37" s="36" t="s">
        <v>117</v>
      </c>
      <c r="E37" s="76" t="s">
        <v>4</v>
      </c>
      <c r="F37" s="81"/>
      <c r="G37" s="2"/>
      <c r="H37" s="2"/>
    </row>
    <row r="38" spans="1:8" s="4" customFormat="1" ht="24" customHeight="1" x14ac:dyDescent="0.3">
      <c r="A38" s="64" t="s">
        <v>189</v>
      </c>
      <c r="B38" s="36" t="s">
        <v>151</v>
      </c>
      <c r="C38" s="40" t="s">
        <v>38</v>
      </c>
      <c r="D38" s="36" t="s">
        <v>14</v>
      </c>
      <c r="E38" s="76" t="s">
        <v>9</v>
      </c>
      <c r="F38" s="81"/>
      <c r="G38" s="2"/>
      <c r="H38" s="2"/>
    </row>
    <row r="39" spans="1:8" s="4" customFormat="1" ht="24" customHeight="1" x14ac:dyDescent="0.3">
      <c r="A39" s="54"/>
      <c r="B39" s="12" t="s">
        <v>135</v>
      </c>
      <c r="C39" s="40" t="s">
        <v>34</v>
      </c>
      <c r="D39" s="36" t="s">
        <v>15</v>
      </c>
      <c r="E39" s="76" t="s">
        <v>5</v>
      </c>
      <c r="F39" s="81"/>
      <c r="G39" s="2"/>
      <c r="H39" s="2"/>
    </row>
    <row r="40" spans="1:8" s="4" customFormat="1" ht="24" customHeight="1" x14ac:dyDescent="0.3">
      <c r="A40" s="27"/>
      <c r="B40" s="12" t="s">
        <v>128</v>
      </c>
      <c r="C40" s="40" t="s">
        <v>41</v>
      </c>
      <c r="D40" s="36" t="s">
        <v>21</v>
      </c>
      <c r="E40" s="76" t="s">
        <v>6</v>
      </c>
      <c r="F40" s="81"/>
      <c r="G40" s="2"/>
      <c r="H40" s="2"/>
    </row>
    <row r="41" spans="1:8" s="4" customFormat="1" ht="24" customHeight="1" x14ac:dyDescent="0.3">
      <c r="A41" s="27"/>
      <c r="B41" s="30"/>
      <c r="C41" s="26" t="s">
        <v>126</v>
      </c>
      <c r="D41" s="36" t="s">
        <v>149</v>
      </c>
      <c r="E41" s="76" t="s">
        <v>7</v>
      </c>
      <c r="F41" s="81"/>
      <c r="G41" s="2"/>
      <c r="H41" s="2"/>
    </row>
    <row r="42" spans="1:8" s="4" customFormat="1" ht="24" customHeight="1" x14ac:dyDescent="0.3">
      <c r="A42" s="27"/>
      <c r="B42" s="30"/>
      <c r="C42" s="27"/>
      <c r="D42" s="12" t="s">
        <v>124</v>
      </c>
      <c r="E42" s="76" t="s">
        <v>8</v>
      </c>
      <c r="F42" s="81"/>
      <c r="G42" s="2"/>
      <c r="H42" s="2"/>
    </row>
    <row r="43" spans="1:8" s="4" customFormat="1" ht="24" customHeight="1" x14ac:dyDescent="0.3">
      <c r="A43" s="27"/>
      <c r="B43" s="30"/>
      <c r="C43" s="27"/>
      <c r="D43" s="12" t="s">
        <v>19</v>
      </c>
      <c r="E43" s="76" t="s">
        <v>10</v>
      </c>
      <c r="F43" s="81"/>
      <c r="G43" s="2"/>
      <c r="H43" s="2"/>
    </row>
    <row r="44" spans="1:8" ht="24" customHeight="1" x14ac:dyDescent="0.3">
      <c r="A44" s="27"/>
      <c r="B44" s="30"/>
      <c r="C44" s="27"/>
      <c r="D44" s="12" t="s">
        <v>129</v>
      </c>
      <c r="E44" s="77" t="s">
        <v>125</v>
      </c>
      <c r="F44" s="82"/>
    </row>
    <row r="45" spans="1:8" ht="24" customHeight="1" x14ac:dyDescent="0.3">
      <c r="A45" s="27"/>
      <c r="B45" s="30"/>
      <c r="C45" s="27"/>
      <c r="D45" s="12" t="s">
        <v>130</v>
      </c>
      <c r="E45" s="77" t="s">
        <v>127</v>
      </c>
      <c r="F45" s="82"/>
    </row>
    <row r="46" spans="1:8" ht="24" customHeight="1" x14ac:dyDescent="0.3">
      <c r="A46" s="27"/>
      <c r="B46" s="30"/>
      <c r="C46" s="27"/>
      <c r="D46" s="12" t="s">
        <v>132</v>
      </c>
      <c r="E46" s="41"/>
      <c r="F46" s="82"/>
    </row>
    <row r="47" spans="1:8" ht="24" customHeight="1" thickBot="1" x14ac:dyDescent="0.35">
      <c r="A47" s="29">
        <v>14</v>
      </c>
      <c r="B47" s="28">
        <v>16</v>
      </c>
      <c r="C47" s="29">
        <v>17</v>
      </c>
      <c r="D47" s="28">
        <v>22</v>
      </c>
      <c r="E47" s="78">
        <v>21</v>
      </c>
      <c r="F47" s="84">
        <v>3</v>
      </c>
    </row>
    <row r="48" spans="1:8" ht="24" customHeight="1" thickBot="1" x14ac:dyDescent="0.35"/>
    <row r="49" spans="1:8" s="4" customFormat="1" ht="24" customHeight="1" x14ac:dyDescent="0.3">
      <c r="A49" s="65" t="s">
        <v>141</v>
      </c>
      <c r="B49" s="57">
        <v>33</v>
      </c>
      <c r="C49" s="60" t="s">
        <v>178</v>
      </c>
      <c r="D49" s="34">
        <v>24</v>
      </c>
      <c r="E49" s="5"/>
      <c r="F49" s="2"/>
      <c r="G49" s="2"/>
      <c r="H49" s="2"/>
    </row>
    <row r="50" spans="1:8" s="4" customFormat="1" ht="24" customHeight="1" x14ac:dyDescent="0.3">
      <c r="A50" s="67" t="s">
        <v>142</v>
      </c>
      <c r="B50" s="41">
        <v>6</v>
      </c>
      <c r="C50" s="30" t="s">
        <v>185</v>
      </c>
      <c r="D50" s="27">
        <v>3</v>
      </c>
      <c r="E50" s="5"/>
      <c r="F50" s="2"/>
      <c r="G50" s="2"/>
      <c r="H50" s="2"/>
    </row>
    <row r="51" spans="1:8" s="4" customFormat="1" ht="24" customHeight="1" x14ac:dyDescent="0.3">
      <c r="A51" s="66" t="s">
        <v>143</v>
      </c>
      <c r="B51" s="41">
        <v>30</v>
      </c>
      <c r="C51" s="30" t="s">
        <v>186</v>
      </c>
      <c r="D51" s="27">
        <v>5</v>
      </c>
      <c r="E51" s="5"/>
      <c r="F51" s="2"/>
      <c r="G51" s="2"/>
      <c r="H51" s="2"/>
    </row>
    <row r="52" spans="1:8" s="4" customFormat="1" ht="24" customHeight="1" thickBot="1" x14ac:dyDescent="0.35">
      <c r="A52" s="69" t="s">
        <v>144</v>
      </c>
      <c r="B52" s="41">
        <v>75</v>
      </c>
      <c r="C52" s="61" t="s">
        <v>184</v>
      </c>
      <c r="D52" s="62">
        <f>SUM(D49:D51)</f>
        <v>32</v>
      </c>
      <c r="E52" s="5"/>
      <c r="F52" s="2"/>
      <c r="G52" s="2"/>
      <c r="H52" s="2"/>
    </row>
    <row r="53" spans="1:8" s="4" customFormat="1" ht="24" customHeight="1" x14ac:dyDescent="0.3">
      <c r="A53" s="68" t="s">
        <v>168</v>
      </c>
      <c r="B53" s="27">
        <v>19</v>
      </c>
      <c r="C53" s="58"/>
      <c r="D53" s="2"/>
      <c r="E53" s="5"/>
      <c r="F53" s="2"/>
      <c r="G53" s="2"/>
      <c r="H53" s="2"/>
    </row>
    <row r="54" spans="1:8" s="4" customFormat="1" ht="24" customHeight="1" x14ac:dyDescent="0.3">
      <c r="A54" s="70" t="s">
        <v>181</v>
      </c>
      <c r="B54" s="27">
        <v>5</v>
      </c>
      <c r="C54" s="58"/>
      <c r="D54" s="42"/>
      <c r="E54" s="5"/>
      <c r="F54" s="2"/>
      <c r="G54" s="2"/>
      <c r="H54" s="2"/>
    </row>
    <row r="55" spans="1:8" s="4" customFormat="1" ht="24" customHeight="1" x14ac:dyDescent="0.3">
      <c r="A55" s="71" t="s">
        <v>190</v>
      </c>
      <c r="B55" s="27">
        <v>3</v>
      </c>
      <c r="C55" s="58"/>
      <c r="D55" s="42"/>
      <c r="E55" s="5"/>
      <c r="F55" s="2"/>
      <c r="G55" s="2"/>
      <c r="H55" s="2"/>
    </row>
    <row r="56" spans="1:8" s="23" customFormat="1" ht="24" customHeight="1" thickBot="1" x14ac:dyDescent="0.35">
      <c r="A56" s="55" t="s">
        <v>184</v>
      </c>
      <c r="B56" s="56">
        <f>SUM(B49:B55)</f>
        <v>171</v>
      </c>
      <c r="C56" s="59"/>
      <c r="D56" s="24"/>
      <c r="E56" s="24"/>
      <c r="F56" s="24"/>
      <c r="G56" s="24"/>
      <c r="H56" s="24"/>
    </row>
  </sheetData>
  <mergeCells count="5">
    <mergeCell ref="B23:C23"/>
    <mergeCell ref="D23:E23"/>
    <mergeCell ref="A3:F3"/>
    <mergeCell ref="A2:F2"/>
    <mergeCell ref="A1:F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일반수행기관(담당자별)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user</cp:lastModifiedBy>
  <cp:lastPrinted>2018-03-08T07:06:45Z</cp:lastPrinted>
  <dcterms:created xsi:type="dcterms:W3CDTF">2017-02-21T02:40:33Z</dcterms:created>
  <dcterms:modified xsi:type="dcterms:W3CDTF">2018-03-08T09:15:34Z</dcterms:modified>
</cp:coreProperties>
</file>